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09"/>
  <workbookPr filterPrivacy="1" codeName="DieseArbeitsmappe" defaultThemeVersion="124226"/>
  <xr:revisionPtr revIDLastSave="4" documentId="13_ncr:1_{CA8DCEFA-1D89-4DB7-B2F1-F4B266A91ACF}" xr6:coauthVersionLast="47" xr6:coauthVersionMax="47" xr10:uidLastSave="{E78D819D-AE69-184D-B3C6-79588FE111C9}"/>
  <bookViews>
    <workbookView xWindow="0" yWindow="500" windowWidth="25440" windowHeight="16000" xr2:uid="{00000000-000D-0000-FFFF-FFFF00000000}"/>
  </bookViews>
  <sheets>
    <sheet name="4.1 - IT-Inventarliste" sheetId="14" r:id="rId1"/>
  </sheets>
  <definedNames>
    <definedName name="_xlnm._FilterDatabase" localSheetId="0" hidden="1">'4.1 - IT-Inventarliste'!$E$12:$K$35</definedName>
    <definedName name="_xlnm.Print_Area" localSheetId="0">'4.1 - IT-Inventarliste'!$A$1:$L$46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6" i="14" l="1"/>
  <c r="I46" i="14"/>
  <c r="H46" i="14"/>
  <c r="G46" i="14"/>
  <c r="C46" i="14"/>
  <c r="A46" i="14"/>
  <c r="F46" i="1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stexport" type="4" refreshedVersion="0" background="1">
    <webPr xml="1" sourceData="1" url="C:\Users\j.groeger\Documents\__Projekte\83141_UBA_Weiterentwicklung_BE_2015\Inhaltliche Arbeit\AP2-Überarbeitung-PGs\Rechenzentren\190114_nach Jury UZ\testexport.xml" htmlTables="1" htmlFormat="all"/>
  </connection>
  <connection id="2" xr16:uid="{00000000-0015-0000-FFFF-FFFF01000000}" name="testexport2" type="4" refreshedVersion="0" background="1">
    <webPr xml="1" sourceData="1" url="C:\Users\j.groeger\Documents\__Projekte\83141_UBA_Weiterentwicklung_BE_2015\Inhaltliche Arbeit\AP2-Überarbeitung-PGs\Rechenzentren\190114_nach Jury UZ\testexport4-murx.xml" htmlTables="1" htmlFormat="all"/>
  </connection>
</connections>
</file>

<file path=xl/sharedStrings.xml><?xml version="1.0" encoding="utf-8"?>
<sst xmlns="http://schemas.openxmlformats.org/spreadsheetml/2006/main" count="51" uniqueCount="40">
  <si>
    <t>Modell</t>
  </si>
  <si>
    <t>Hersteller</t>
  </si>
  <si>
    <t>Allgemeine Angaben</t>
  </si>
  <si>
    <t>Datum der 
Inbetriebnahme</t>
  </si>
  <si>
    <t>Rechenzentrum:</t>
  </si>
  <si>
    <t>Anzahl</t>
  </si>
  <si>
    <t>Anzahl bauglei-
cher Geräte</t>
  </si>
  <si>
    <t>[Text]</t>
  </si>
  <si>
    <t>[Stck]</t>
  </si>
  <si>
    <t>[MM.JJJJ]</t>
  </si>
  <si>
    <r>
      <t>[kW</t>
    </r>
    <r>
      <rPr>
        <b/>
        <vertAlign val="subscript"/>
        <sz val="8"/>
        <rFont val="Arial"/>
        <family val="2"/>
      </rPr>
      <t>el</t>
    </r>
    <r>
      <rPr>
        <b/>
        <sz val="8"/>
        <rFont val="Arial"/>
        <family val="2"/>
      </rPr>
      <t>]</t>
    </r>
  </si>
  <si>
    <t>DatumIB</t>
  </si>
  <si>
    <t>Art</t>
  </si>
  <si>
    <t>LeistungEL</t>
  </si>
  <si>
    <t>Stand:</t>
  </si>
  <si>
    <t>Anlage 4.1 zum Energieeffizienzbericht - IT-Inventarliste</t>
  </si>
  <si>
    <t>Art der IT</t>
  </si>
  <si>
    <t>z. B. Server, Storage, Blade etc.</t>
  </si>
  <si>
    <t>Art der Festplatten</t>
  </si>
  <si>
    <t>Rotation, SSD</t>
  </si>
  <si>
    <t>Art der Netzanbindung</t>
  </si>
  <si>
    <t>CU oder LWL</t>
  </si>
  <si>
    <t>erstes Gerät was noch inbetrieb ist</t>
  </si>
  <si>
    <t>falls verfügbar</t>
  </si>
  <si>
    <t>Nennleistung Netzteil</t>
  </si>
  <si>
    <t>Anzahl an Netzteile</t>
  </si>
  <si>
    <t>inkl. Redundanz</t>
  </si>
  <si>
    <t>AnzahlNT1</t>
  </si>
  <si>
    <t>LeistungLeerEL</t>
  </si>
  <si>
    <t>LeistungVollEL</t>
  </si>
  <si>
    <t>Netzwerkart</t>
  </si>
  <si>
    <t>Anzahl der Festplatten</t>
  </si>
  <si>
    <t>ArtFestplatten</t>
  </si>
  <si>
    <t>AnzahlFestplatten</t>
  </si>
  <si>
    <t>Hinweis: Alle Angaben werden pro Gerät gemacht, auch wenn dieses mehrfach vorkommt. Welche Eigenschaften als wesentliche Eigenschaften definiert sind wird vom Antragsteller festgelegt und die Auflistung hier ist nur Beispielhaft.</t>
  </si>
  <si>
    <r>
      <t>Nennleistung Leerlauf P</t>
    </r>
    <r>
      <rPr>
        <b/>
        <vertAlign val="subscript"/>
        <sz val="8"/>
        <rFont val="Arial"/>
        <family val="2"/>
      </rPr>
      <t>idle</t>
    </r>
  </si>
  <si>
    <r>
      <t>Nennleistung Volllast Eff</t>
    </r>
    <r>
      <rPr>
        <b/>
        <vertAlign val="subscript"/>
        <sz val="8"/>
        <rFont val="Arial"/>
        <family val="2"/>
      </rPr>
      <t>Server</t>
    </r>
  </si>
  <si>
    <t>01.2023</t>
  </si>
  <si>
    <t>alternativ: Name/ Kennzeichnung</t>
  </si>
  <si>
    <t>Dokumentation gemäß Anforderungen 2.4.1 der Vergabekriterien UZ 80 - Rechenzentrum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</si>
</sst>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7]mmmm\ yy;@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vertAlign val="subscript"/>
      <sz val="8"/>
      <name val="Arial"/>
      <family val="2"/>
    </font>
    <font>
      <sz val="11"/>
      <color rgb="FF3F3F76"/>
      <name val="Arial"/>
      <family val="2"/>
    </font>
    <font>
      <sz val="8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theme="0" tint="-0.14999847407452621"/>
      </patternFill>
    </fill>
    <fill>
      <patternFill patternType="solid">
        <fgColor theme="3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8" fillId="0" borderId="0" applyNumberFormat="0" applyFill="0" applyBorder="0" applyAlignment="0" applyProtection="0"/>
    <xf numFmtId="0" fontId="20" fillId="0" borderId="0"/>
    <xf numFmtId="0" fontId="1" fillId="0" borderId="0"/>
  </cellStyleXfs>
  <cellXfs count="56">
    <xf numFmtId="0" fontId="0" fillId="0" borderId="0" xfId="0"/>
    <xf numFmtId="0" fontId="0" fillId="15" borderId="0" xfId="0" applyFill="1"/>
    <xf numFmtId="0" fontId="19" fillId="15" borderId="0" xfId="0" applyFont="1" applyFill="1" applyAlignment="1">
      <alignment horizontal="left"/>
    </xf>
    <xf numFmtId="0" fontId="27" fillId="15" borderId="0" xfId="0" applyFont="1" applyFill="1" applyAlignment="1">
      <alignment horizontal="center" wrapText="1"/>
    </xf>
    <xf numFmtId="0" fontId="21" fillId="15" borderId="10" xfId="25" applyFont="1" applyFill="1" applyBorder="1" applyAlignment="1">
      <alignment horizontal="left" vertical="center"/>
    </xf>
    <xf numFmtId="0" fontId="19" fillId="15" borderId="11" xfId="0" applyFont="1" applyFill="1" applyBorder="1"/>
    <xf numFmtId="0" fontId="19" fillId="15" borderId="12" xfId="0" applyFont="1" applyFill="1" applyBorder="1"/>
    <xf numFmtId="0" fontId="22" fillId="15" borderId="13" xfId="0" applyFont="1" applyFill="1" applyBorder="1" applyAlignment="1">
      <alignment vertical="center"/>
    </xf>
    <xf numFmtId="0" fontId="23" fillId="15" borderId="14" xfId="0" applyFont="1" applyFill="1" applyBorder="1"/>
    <xf numFmtId="0" fontId="23" fillId="15" borderId="15" xfId="0" applyFont="1" applyFill="1" applyBorder="1" applyAlignment="1">
      <alignment vertical="center"/>
    </xf>
    <xf numFmtId="0" fontId="23" fillId="15" borderId="16" xfId="0" applyFont="1" applyFill="1" applyBorder="1" applyAlignment="1">
      <alignment horizontal="center"/>
    </xf>
    <xf numFmtId="0" fontId="23" fillId="15" borderId="17" xfId="0" applyFont="1" applyFill="1" applyBorder="1"/>
    <xf numFmtId="0" fontId="23" fillId="15" borderId="0" xfId="0" applyFont="1" applyFill="1" applyAlignment="1">
      <alignment vertical="center"/>
    </xf>
    <xf numFmtId="0" fontId="23" fillId="15" borderId="0" xfId="0" applyFont="1" applyFill="1" applyAlignment="1">
      <alignment horizontal="center"/>
    </xf>
    <xf numFmtId="0" fontId="23" fillId="15" borderId="0" xfId="0" applyFont="1" applyFill="1"/>
    <xf numFmtId="0" fontId="29" fillId="15" borderId="0" xfId="0" applyFont="1" applyFill="1" applyAlignment="1">
      <alignment vertical="center"/>
    </xf>
    <xf numFmtId="0" fontId="27" fillId="15" borderId="0" xfId="0" applyFont="1" applyFill="1" applyAlignment="1">
      <alignment horizontal="left"/>
    </xf>
    <xf numFmtId="0" fontId="0" fillId="15" borderId="0" xfId="0" applyFill="1" applyAlignment="1">
      <alignment horizontal="left"/>
    </xf>
    <xf numFmtId="0" fontId="27" fillId="15" borderId="0" xfId="0" applyFont="1" applyFill="1" applyAlignment="1">
      <alignment horizontal="left" wrapText="1"/>
    </xf>
    <xf numFmtId="0" fontId="16" fillId="15" borderId="0" xfId="0" applyFont="1" applyFill="1"/>
    <xf numFmtId="0" fontId="16" fillId="0" borderId="0" xfId="0" applyFont="1"/>
    <xf numFmtId="49" fontId="26" fillId="16" borderId="0" xfId="0" applyNumberFormat="1" applyFont="1" applyFill="1" applyAlignment="1">
      <alignment horizontal="left" vertical="center"/>
    </xf>
    <xf numFmtId="49" fontId="26" fillId="16" borderId="25" xfId="0" applyNumberFormat="1" applyFont="1" applyFill="1" applyBorder="1" applyAlignment="1">
      <alignment horizontal="left" vertical="center"/>
    </xf>
    <xf numFmtId="1" fontId="24" fillId="0" borderId="20" xfId="0" applyNumberFormat="1" applyFont="1" applyBorder="1" applyAlignment="1" applyProtection="1">
      <alignment horizontal="center" vertical="center"/>
      <protection locked="0"/>
    </xf>
    <xf numFmtId="49" fontId="24" fillId="0" borderId="19" xfId="0" applyNumberFormat="1" applyFont="1" applyBorder="1" applyAlignment="1" applyProtection="1">
      <alignment horizontal="left" vertical="center"/>
      <protection locked="0"/>
    </xf>
    <xf numFmtId="1" fontId="24" fillId="0" borderId="19" xfId="0" applyNumberFormat="1" applyFont="1" applyBorder="1" applyAlignment="1" applyProtection="1">
      <alignment horizontal="center" vertical="center"/>
      <protection locked="0"/>
    </xf>
    <xf numFmtId="1" fontId="24" fillId="0" borderId="21" xfId="0" applyNumberFormat="1" applyFont="1" applyBorder="1" applyAlignment="1" applyProtection="1">
      <alignment horizontal="center" vertical="center"/>
      <protection locked="0"/>
    </xf>
    <xf numFmtId="1" fontId="24" fillId="0" borderId="24" xfId="0" applyNumberFormat="1" applyFont="1" applyBorder="1" applyAlignment="1" applyProtection="1">
      <alignment horizontal="center" vertical="center"/>
      <protection locked="0"/>
    </xf>
    <xf numFmtId="49" fontId="24" fillId="0" borderId="21" xfId="0" applyNumberFormat="1" applyFont="1" applyBorder="1" applyAlignment="1" applyProtection="1">
      <alignment horizontal="left" vertical="center"/>
      <protection locked="0"/>
    </xf>
    <xf numFmtId="1" fontId="24" fillId="0" borderId="0" xfId="0" applyNumberFormat="1" applyFont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4" fillId="0" borderId="18" xfId="0" applyFont="1" applyBorder="1" applyAlignment="1">
      <alignment horizontal="left" vertical="center"/>
    </xf>
    <xf numFmtId="1" fontId="24" fillId="0" borderId="18" xfId="0" applyNumberFormat="1" applyFont="1" applyBorder="1" applyAlignment="1">
      <alignment horizontal="center" vertical="center"/>
    </xf>
    <xf numFmtId="164" fontId="24" fillId="0" borderId="19" xfId="0" applyNumberFormat="1" applyFont="1" applyBorder="1" applyAlignment="1" applyProtection="1">
      <alignment horizontal="center" vertical="center"/>
      <protection locked="0"/>
    </xf>
    <xf numFmtId="164" fontId="24" fillId="0" borderId="21" xfId="0" applyNumberFormat="1" applyFont="1" applyBorder="1" applyAlignment="1" applyProtection="1">
      <alignment horizontal="center" vertical="center"/>
      <protection locked="0"/>
    </xf>
    <xf numFmtId="49" fontId="24" fillId="0" borderId="19" xfId="0" applyNumberFormat="1" applyFont="1" applyBorder="1" applyAlignment="1" applyProtection="1">
      <alignment horizontal="center" vertical="center"/>
      <protection locked="0"/>
    </xf>
    <xf numFmtId="49" fontId="24" fillId="0" borderId="21" xfId="0" applyNumberFormat="1" applyFont="1" applyBorder="1" applyAlignment="1" applyProtection="1">
      <alignment horizontal="center" vertical="center"/>
      <protection locked="0"/>
    </xf>
    <xf numFmtId="0" fontId="26" fillId="17" borderId="19" xfId="0" applyFont="1" applyFill="1" applyBorder="1" applyAlignment="1">
      <alignment horizontal="center" vertical="center" wrapText="1"/>
    </xf>
    <xf numFmtId="0" fontId="26" fillId="17" borderId="29" xfId="0" applyFont="1" applyFill="1" applyBorder="1" applyAlignment="1">
      <alignment horizontal="center" vertical="center" wrapText="1"/>
    </xf>
    <xf numFmtId="14" fontId="24" fillId="17" borderId="23" xfId="0" applyNumberFormat="1" applyFont="1" applyFill="1" applyBorder="1" applyAlignment="1">
      <alignment horizontal="center" vertical="center" wrapText="1"/>
    </xf>
    <xf numFmtId="14" fontId="24" fillId="17" borderId="23" xfId="0" applyNumberFormat="1" applyFont="1" applyFill="1" applyBorder="1" applyAlignment="1">
      <alignment horizontal="center" vertical="center"/>
    </xf>
    <xf numFmtId="49" fontId="24" fillId="17" borderId="23" xfId="0" applyNumberFormat="1" applyFont="1" applyFill="1" applyBorder="1" applyAlignment="1">
      <alignment horizontal="left" vertical="center"/>
    </xf>
    <xf numFmtId="1" fontId="24" fillId="17" borderId="23" xfId="0" applyNumberFormat="1" applyFont="1" applyFill="1" applyBorder="1" applyAlignment="1">
      <alignment horizontal="center" vertical="center" wrapText="1"/>
    </xf>
    <xf numFmtId="49" fontId="24" fillId="17" borderId="30" xfId="0" applyNumberFormat="1" applyFont="1" applyFill="1" applyBorder="1" applyAlignment="1">
      <alignment horizontal="center" vertical="center" wrapText="1"/>
    </xf>
    <xf numFmtId="0" fontId="26" fillId="17" borderId="18" xfId="0" applyFont="1" applyFill="1" applyBorder="1" applyAlignment="1">
      <alignment horizontal="center" vertical="center" wrapText="1"/>
    </xf>
    <xf numFmtId="0" fontId="26" fillId="17" borderId="31" xfId="0" applyFont="1" applyFill="1" applyBorder="1" applyAlignment="1">
      <alignment horizontal="center" vertical="center" wrapText="1"/>
    </xf>
    <xf numFmtId="1" fontId="24" fillId="17" borderId="22" xfId="0" applyNumberFormat="1" applyFont="1" applyFill="1" applyBorder="1" applyAlignment="1">
      <alignment horizontal="center" vertical="center" wrapText="1"/>
    </xf>
    <xf numFmtId="0" fontId="28" fillId="15" borderId="0" xfId="0" applyFont="1" applyFill="1" applyAlignment="1">
      <alignment horizontal="center" wrapText="1"/>
    </xf>
    <xf numFmtId="0" fontId="25" fillId="15" borderId="0" xfId="0" applyFont="1" applyFill="1" applyAlignment="1">
      <alignment horizontal="center" vertical="center" wrapText="1"/>
    </xf>
    <xf numFmtId="0" fontId="25" fillId="15" borderId="0" xfId="0" applyFont="1" applyFill="1" applyAlignment="1">
      <alignment horizontal="center" vertical="center" wrapText="1"/>
    </xf>
    <xf numFmtId="0" fontId="31" fillId="5" borderId="26" xfId="9" applyFont="1" applyBorder="1" applyAlignment="1" applyProtection="1">
      <alignment horizontal="center" vertical="center"/>
      <protection locked="0"/>
    </xf>
    <xf numFmtId="0" fontId="31" fillId="5" borderId="27" xfId="9" applyFont="1" applyBorder="1" applyAlignment="1" applyProtection="1">
      <alignment horizontal="center" vertical="center"/>
      <protection locked="0"/>
    </xf>
    <xf numFmtId="0" fontId="31" fillId="5" borderId="28" xfId="9" applyFont="1" applyBorder="1" applyAlignment="1" applyProtection="1">
      <alignment horizontal="center" vertical="center"/>
      <protection locked="0"/>
    </xf>
    <xf numFmtId="49" fontId="31" fillId="5" borderId="26" xfId="9" applyNumberFormat="1" applyFont="1" applyBorder="1" applyAlignment="1" applyProtection="1">
      <alignment horizontal="center" vertical="center"/>
      <protection locked="0"/>
    </xf>
    <xf numFmtId="49" fontId="31" fillId="5" borderId="27" xfId="9" applyNumberFormat="1" applyFont="1" applyBorder="1" applyAlignment="1" applyProtection="1">
      <alignment horizontal="center" vertical="center"/>
      <protection locked="0"/>
    </xf>
    <xf numFmtId="49" fontId="31" fillId="5" borderId="28" xfId="9" applyNumberFormat="1" applyFont="1" applyBorder="1" applyAlignment="1" applyProtection="1">
      <alignment horizontal="center" vertical="center"/>
      <protection locked="0"/>
    </xf>
  </cellXfs>
  <cellStyles count="27">
    <cellStyle name="Akzent1" xfId="18" builtinId="29" customBuiltin="1"/>
    <cellStyle name="Akzent2" xfId="19" builtinId="33" customBuiltin="1"/>
    <cellStyle name="Akzent3" xfId="20" builtinId="37" customBuiltin="1"/>
    <cellStyle name="Akzent4" xfId="21" builtinId="41" customBuiltin="1"/>
    <cellStyle name="Akzent5" xfId="22" builtinId="45" customBuiltin="1"/>
    <cellStyle name="Akzent6" xfId="23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Hyperlink 2" xfId="24" xr:uid="{00000000-0005-0000-0000-00000D000000}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" xfId="26" xr:uid="{00000000-0005-0000-0000-000012000000}"/>
    <cellStyle name="Standard 3" xfId="25" xr:uid="{00000000-0005-0000-0000-000013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35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[$-407]mmmm\ yy;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</border>
      <protection locked="0" hidden="0"/>
    </dxf>
    <dxf>
      <protection locked="1" hidden="0"/>
    </dxf>
    <dxf>
      <border outline="0">
        <left style="thin">
          <color rgb="FF000000"/>
        </left>
        <right style="thin">
          <color auto="1"/>
        </right>
        <top style="thin">
          <color rgb="FF000000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solid">
          <fgColor theme="0" tint="-0.14999847407452621"/>
          <bgColor theme="0" tint="-0.499984740745262"/>
        </patternFill>
      </fill>
      <alignment horizontal="left" vertical="center" textRotation="0" wrapText="0" indent="0" justifyLastLine="0" shrinkToFit="0" readingOrder="0"/>
      <protection locked="1" hidden="0"/>
    </dxf>
  </dxfs>
  <tableStyles count="0" defaultTableStyle="TableStyleMedium2" defaultPivotStyle="PivotStyleMedium9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:schema xmlns:xs="http://www.w3.org/2001/XMLSchema" xmlns="">
      <xs:element name="_KPI4DCE-Datenerfassung">
        <xs:complexType>
          <xs:sequence>
            <!-- Allgemeine Angaben -->
            <xs:element name="AllgemeineAngaben">
              <xs:complexType>
                <xs:sequence>
                  <xs:element name="Rechenzentrum">
                    <xs:complexType>
                      <xs:sequence>
                        <xs:element type="xs:string" name="Bezeichnung"/>
                        <xs:element type="xs:string" name="Adresse"/>
                        <xs:element type="xs:string" name="Sonstiges"/>
                      </xs:sequence>
                    </xs:complexType>
                  </xs:element>
                  <xs:element name="Betreiber">
                    <xs:complexType>
                      <xs:sequence>
                        <xs:element type="xs:string" name="Bezeichnung"/>
                        <xs:element type="xs:string" name="Adresse"/>
                        <xs:element type="xs:string" name="Website"/>
                        <xs:element type="xs:string" name="Sonstiges"/>
                      </xs:sequence>
                    </xs:complexType>
                  </xs:element>
                  <xs:element name="Datenbereitstellung">
                    <xs:complexType>
                      <xs:sequence>
                        <xs:element type="xs:string" name="Name"/>
                        <xs:element type="xs:string" name="Mail"/>
                        <xs:element name="BilanzVon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BilanzBis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Datum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type="xs:string" name="Sonstiges"/>
                      </xs:sequence>
                    </xs:complexType>
                  </xs:element>
                </xs:sequence>
              </xs:complexType>
            </xs:element>
            <!-- Inventar -->
            <xs:element name="Inventarliste">
              <xs:complexType>
                <xs:sequence>
                  <xs:element name="Server">
                    <xs:complexType>
                      <xs:sequence>
                        <xs:element ref="Serverdaten" minOccurs="0" maxOccurs="unbounded"/>
                      </xs:sequence>
                    </xs:complexType>
                  </xs:element>
                  <xs:element name="Storage">
                    <xs:complexType>
                      <xs:sequence>
                        <xs:element ref="Storagedaten" minOccurs="0" maxOccurs="unbounded"/>
                      </xs:sequence>
                    </xs:complexType>
                  </xs:element>
                  <xs:element name="Netzwerk">
                    <xs:complexType>
                      <xs:sequence>
                        <xs:element ref="Netzwerkdaten" minOccurs="0" maxOccurs="unbounded"/>
                      </xs:sequence>
                    </xs:complexType>
                  </xs:element>
                  <xs:element name="Stromverteilung">
                    <xs:complexType>
                      <xs:sequence>
                        <xs:element ref="Stromverteilungsdaten" minOccurs="0" maxOccurs="unbounded"/>
                      </xs:sequence>
                    </xs:complexType>
                  </xs:element>
                  <xs:element name="Kuehlsystem">
                    <xs:complexType>
                      <xs:sequence>
                        <xs:element ref="Kaelteanlagendaten" minOccurs="0" maxOccurs="unbounded"/>
                      </xs:sequence>
                    </xs:complexType>
                  </xs:element>
                </xs:sequence>
              </xs:complexType>
            </xs:element>
            <!-- Monitoring -->
            <xs:element name="Monitoring">
              <xs:complexType>
                <xs:sequence>
                  <xs:element name="Energie">
                    <xs:complexType>
                      <xs:sequence>
                        <xs:element ref="MonitoringEnergie" minOccurs="0" maxOccurs="unbounded"/>
                      </xs:sequence>
                    </xs:complexType>
                  </xs:element>
                  <xs:element name="Performance">
                    <xs:complexType>
                      <xs:sequence>
                        <xs:element ref="MonitoringPerformance" minOccurs="0" maxOccurs="unbounded"/>
                      </xs:sequence>
                    </xs:complexType>
                  </xs:element>
                </xs:sequence>
              </xs:complexType>
            </xs:element>
          </xs:sequence>
        </xs:complexType>
      </xs:element>
      <!-- Definitionen -->
      <xs:element name="Server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NetzeilEnergieStandard"/>
            <!-- string -->
            <xs:element name="ServerBenchmarkBezeichnung"/>
            <!-- string | Eff_active -->
            <xs:element name="ServerBenchmarkWert"/>
            <!-- Zahl -->
            <xs:element name="BegruendungAusnahme"/>
            <!-- string -->
            <xs:element name="GeplanteNutzungsdauer"/>
            <!-- Jahre -->
            <xs:element name="ServertypRack_Blade"/>
            <!-- Racks|Blade -->
            <xs:element name="AnzServerProBladeGehaeuse"/>
            <!-- Ganzzahl -->
            <xs:element name="AnschaffungskostenProStueck"/>
            <!-- Zahl -->
            <xs:element name="WaehrungAnschaffungskosten"/>
            <!-- string -->
            <xs:element name="AnzahlCPU"/>
            <!-- Ganzzahl -->
            <xs:element name="AnzahlKerneproCPU"/>
            <!-- Ganzzahl -->
            <xs:element name="GByteRAM"/>
            <!-- GByte -->
            <xs:element name="AnzahlRAMModule"/>
            <!-- Ganzzahl -->
            <xs:element name="AnzahlHDD"/>
            <!-- Ganzzahl -->
            <xs:element name="AnzahlSSD"/>
            <!-- Ganzzahl -->
            <xs:element name="AnzahlNetzteile"/>
            <!-- Ganzzahl -->
            <xs:element name="Gewicht"/>
            <!-- kg -->
            <xs:element name="MittlereCPUAuslastung"/>
            <!-- % -->
            <xs:element name="MittlereLeistungsaufnahme"/>
            <!-- kWel -->
            <xs:element name="EnergiebedarfProJahr"/>
            <!-- kWhel -->
          </xs:sequence>
        </xs:complexType>
      </xs:element>
      <xs:element name="Storage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SpeicherkapazitaetGByte"/>
            <xs:element name="AnzahlHDD"/>
            <xs:element name="AnzahlSSD"/>
            <xs:element name="GeplanteNutzungsdauer"/>
            <xs:element name="AnschaffungskostenProStueck"/>
            <!-- Zahl -->
            <xs:element name="WaehrungAnschaffungskosten"/>
            <!-- string -->
            <xs:element name="AnzahlNetzteile"/>
            <xs:element name="Gewicht"/>
            <xs:element name="MittlereBelegungSpeicherplatz"/>
            <xs:element name="MittlereAnzahlSpeicherzugriffeProSekundeIOPS"/>
            <xs:element name="MittlereDatenmengeLesenSchreibenProSekunde"/>
            <xs:element name="MittlereLeistungsaufnahme"/>
            <xs:element name="EnergiebedarfProJahr"/>
          </xs:sequence>
        </xs:complexType>
      </xs:element>
      <xs:element name="Netzwerk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GeplanteNutzungsdauer"/>
            <xs:element name="AnschaffungskostenProStueck"/>
            <!-- Zahl -->
            <xs:element name="WaehrungAnschaffungskosten"/>
            <!-- string -->
            <xs:element name="AnzahlPorts"/>
            <xs:element name="MaximaleBandbreiteProPort"/>
            <xs:element name="Netzwerkebene"/>
            <xs:element name="AnzahlNetzteile"/>
            <xs:element name="Gewicht"/>
            <xs:element name="MittlereGenutzteBandbreiteInternerDatenverkehr"/>
            <xs:element name="MittlereGenutzteBandbreiteExternerDatenverkehr"/>
            <xs:element name="MittlereLeistungsaufnahme"/>
            <xs:element name="EnergiebedarfProJahr"/>
          </xs:sequence>
        </xs:complexType>
      </xs:element>
      <xs:element name="Stromverteilungs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AnzahlStromausgaenge"/>
            <!-- Zahl -->
            <xs:element name="VerlustleistungGesamt"/>
            <!-- Zahl -->
          </xs:sequence>
        </xs:complexType>
      </xs:element>
      <xs:element name="Kaelteanlagen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Elektrisch"/>
            <!-- Zahl -->
            <xs:element name="NennleistungKaelte"/>
            <!-- Zahl -->
            <xs:element name="AnschaffungskostenProStueck"/>
            <!-- Zahl -->
            <xs:element name="WaehrungAnschaffungskosten"/>
            <!-- string -->
            <xs:element name="KaeltemittelArt"/>
            <!-- R134a|R290(Propan)|R32|R404A|R407A|R407C|R744(CO2) -->
            <xs:element name="KaeltemittelFuellmenge"/>
            <!-- Liter -->
            <xs:element name="Verdampfungsart"/>
            <!-- Direktverdampfer|Fluessigkeitskuehler -->
            <xs:element name="LeckagerateProJahr"/>
            <!-- % (optional) -->
            <xs:element name="WasserverbrauchProJahr"/>
            <!-- Liter -->
            <xs:element name="Wasserqualitaet"/>
            <!-- Text -->
            <xs:element name="EnergiebedarfProJahr"/>
          </xs:sequence>
        </xs:complexType>
      </xs:element>
      <xs:element name="MonitoringEnergie">
        <xs:complexType>
          <xs:sequence>
            <xs:element name="Monatszahl"/>
            <!-- mm -->
            <xs:element name="Jahr"/>
            <!-- yyyy -->
            <xs:element name="StrombedarfRZgesamt"/>
            <!-- kWhel -->
            <xs:element name="SpitzenlastRZgesamt"/>
            <!-- kWel -->
            <xs:element name="StrombedarfServer"/>
            <!-- kWhel -->
            <xs:element name="SpitzenlastServer"/>
            <!-- kWel -->
            <xs:element name="StrombedarfStorage"/>
            <!-- kWhel -->
            <xs:element name="SpitzenlastStorage"/>
            <!-- kWel -->
            <xs:element name="StrombedarfNetzwerk"/>
            <!-- kWhel -->
            <xs:element name="SpitzenlastNetzwerk"/>
            <!-- kWel -->
            <xs:element name="StrombedarfIT"/>
            <!-- kWhel -->
            <xs:element name="SpitzenlastIT"/>
            <!-- kWel -->
            <xs:element name="StrombedarfKS"/>
            <!-- kWhel -->
            <xs:element name="SpitzenlastKSel"/>
            <!-- kWel -->
            <xs:element name="KuehllastKSth"/>
            <!-- kWth -->
            <xs:element name="KaeltearbeitKSth"/>
            <!-- kWhth -->
            <xs:element name="StrombedarfVerlusteUSV"/>
            <!-- kWhel -->
            <xs:element name="SpitzenlastUSV"/>
            <!-- kWel -->
            <xs:element name="StrombedarfVerlustePDU"/>
            <!-- kWhel -->
            <xs:element name="StrombedarfSonstiges"/>
            <!-- kWhel -->
            <xs:element name="Brennstoffbedarf"/>
            <!-- kWh -->
            <xs:element name="Brennstoffart"/>
            <!-- Text -->
            <xs:element name="PUE"/>
            <!-- kWhel/kWhel -->
            <xs:element name="JAZ"/>
            <!-- kWhth/kWhel -->
          </xs:sequence>
        </xs:complexType>
      </xs:element>
      <xs:element name="MonitoringPerformance">
        <xs:complexType>
          <xs:sequence>
            <xs:element name="Monatszahl"/>
            <!-- mm -->
            <xs:element name="Jahr"/>
            <!-- yyyy -->
            <xs:element name="MittelwertITEUsv"/>
            <!-- % -->
            <xs:element name="MittlereAuslastungStorage"/>
            <!-- % -->
            <xs:element name="ExterneDatenuebertragung"/>
            <!-- Gbit -->
          </xs:sequence>
        </xs:complexType>
      </xs:element>
    </xs:schema>
  </Schema>
  <Map ID="2" Name="_KPI4DCE-Datenerfassung_Zuordnung" RootElement="_KPI4DCE-Datenerfassung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xmlMaps" Target="xmlMap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4274089-72B6-4D79-A3BD-07A712B0D2F3}" name="Tabelle1" displayName="Tabelle1" ref="A15:L46" totalsRowCount="1" headerRowDxfId="34" dataDxfId="33" totalsRowDxfId="31" tableBorderDxfId="32">
  <autoFilter ref="A15:L45" xr:uid="{74274089-72B6-4D79-A3BD-07A712B0D2F3}"/>
  <tableColumns count="12">
    <tableColumn id="1" xr3:uid="{6C5C548C-801B-489A-B2FE-ABE3F94AB866}" name="Anzahl" totalsRowFunction="sum" dataDxfId="30" totalsRowDxfId="29"/>
    <tableColumn id="2" xr3:uid="{C97F8C66-28DD-44C8-96E2-4EA5F66BC5E7}" name="DatumIB" dataDxfId="28" totalsRowDxfId="27"/>
    <tableColumn id="4" xr3:uid="{ACFC05C2-F89C-4857-9E12-98422D59F3B3}" name="Art" totalsRowFunction="count" dataDxfId="26" totalsRowDxfId="25"/>
    <tableColumn id="5" xr3:uid="{E5B23E86-4579-467B-8FD6-047C7F648776}" name="Hersteller" dataDxfId="24" totalsRowDxfId="23"/>
    <tableColumn id="6" xr3:uid="{C92B3BAA-40F4-4F41-8E1A-96608E574E2D}" name="Modell" dataDxfId="22" totalsRowDxfId="21"/>
    <tableColumn id="7" xr3:uid="{DD4AD456-D4D6-4F36-869E-4B15377DFD98}" name="LeistungEL" totalsRowFunction="sum" dataDxfId="20" totalsRowDxfId="19"/>
    <tableColumn id="13" xr3:uid="{46237349-33BD-4E69-8FBE-644FE72C94B9}" name="AnzahlNT1" totalsRowFunction="sum" dataDxfId="18" totalsRowDxfId="17"/>
    <tableColumn id="12" xr3:uid="{545D3831-CD51-4947-B03D-5923396F4620}" name="LeistungLeerEL" totalsRowFunction="sum" dataDxfId="16" totalsRowDxfId="15"/>
    <tableColumn id="11" xr3:uid="{1358B8A9-FD6B-43E3-8310-5CC13B7098A3}" name="LeistungVollEL" totalsRowFunction="sum" dataDxfId="14" totalsRowDxfId="13"/>
    <tableColumn id="10" xr3:uid="{8EEF5A71-0E84-4C79-8D03-489AA7A67A83}" name="AnzahlFestplatten" totalsRowFunction="sum" dataDxfId="12" totalsRowDxfId="11"/>
    <tableColumn id="8" xr3:uid="{17584634-5635-4EF9-A77D-38A9943B209F}" name="ArtFestplatten" dataDxfId="10" totalsRowDxfId="9"/>
    <tableColumn id="9" xr3:uid="{42C8B8C7-630E-43C2-B06F-78120077E571}" name="Netzwerkart" dataDxfId="8" totalsRowDxfId="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M47"/>
  <sheetViews>
    <sheetView tabSelected="1" zoomScaleNormal="100" zoomScalePageLayoutView="55" workbookViewId="0">
      <selection activeCell="A4" sqref="A4"/>
    </sheetView>
  </sheetViews>
  <sheetFormatPr baseColWidth="10" defaultColWidth="9.1640625" defaultRowHeight="15" x14ac:dyDescent="0.2"/>
  <cols>
    <col min="1" max="1" width="16.33203125" customWidth="1"/>
    <col min="2" max="2" width="20.83203125" customWidth="1"/>
    <col min="3" max="3" width="25.5" customWidth="1"/>
    <col min="4" max="4" width="15.5" customWidth="1"/>
    <col min="5" max="5" width="12.83203125" customWidth="1"/>
    <col min="6" max="10" width="20" customWidth="1"/>
    <col min="11" max="11" width="21.6640625" customWidth="1"/>
    <col min="12" max="12" width="21.83203125" customWidth="1"/>
  </cols>
  <sheetData>
    <row r="1" spans="1:13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8" x14ac:dyDescent="0.2">
      <c r="A2" s="16" t="s">
        <v>15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7"/>
      <c r="M2" s="1"/>
    </row>
    <row r="3" spans="1:13" ht="18" customHeight="1" x14ac:dyDescent="0.2">
      <c r="A3" s="2" t="s">
        <v>39</v>
      </c>
      <c r="B3" s="3"/>
      <c r="C3" s="3"/>
      <c r="D3" s="3"/>
      <c r="E3" s="3"/>
      <c r="F3" s="3"/>
      <c r="G3" s="3"/>
      <c r="H3" s="3"/>
      <c r="I3" s="3"/>
      <c r="J3" s="3"/>
      <c r="K3" s="3"/>
      <c r="L3" s="1"/>
      <c r="M3" s="1"/>
    </row>
    <row r="4" spans="1:13" ht="18" customHeight="1" thickBo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1"/>
      <c r="M4" s="1"/>
    </row>
    <row r="5" spans="1:13" ht="18" customHeight="1" x14ac:dyDescent="0.2">
      <c r="A5" s="4" t="s">
        <v>2</v>
      </c>
      <c r="B5" s="5"/>
      <c r="C5" s="5"/>
      <c r="D5" s="5"/>
      <c r="E5" s="6"/>
      <c r="F5" s="3"/>
      <c r="G5" s="3"/>
      <c r="H5" s="3"/>
      <c r="I5" s="3"/>
      <c r="J5" s="3"/>
      <c r="K5" s="47"/>
      <c r="L5" s="1"/>
      <c r="M5" s="1"/>
    </row>
    <row r="6" spans="1:13" ht="18" customHeight="1" x14ac:dyDescent="0.2">
      <c r="A6" s="7" t="s">
        <v>4</v>
      </c>
      <c r="B6" s="50"/>
      <c r="C6" s="51"/>
      <c r="D6" s="52"/>
      <c r="E6" s="8"/>
      <c r="F6" s="3"/>
      <c r="G6" s="3"/>
      <c r="H6" s="3"/>
      <c r="I6" s="3"/>
      <c r="J6" s="3"/>
      <c r="K6" s="49"/>
      <c r="L6" s="1"/>
      <c r="M6" s="1"/>
    </row>
    <row r="7" spans="1:13" ht="18" customHeight="1" x14ac:dyDescent="0.2">
      <c r="A7" s="7" t="s">
        <v>14</v>
      </c>
      <c r="B7" s="53" t="s">
        <v>37</v>
      </c>
      <c r="C7" s="54"/>
      <c r="D7" s="55"/>
      <c r="E7" s="8"/>
      <c r="F7" s="3"/>
      <c r="G7" s="3"/>
      <c r="H7" s="3"/>
      <c r="I7" s="3"/>
      <c r="J7" s="3"/>
      <c r="K7" s="49"/>
      <c r="L7" s="1"/>
      <c r="M7" s="1"/>
    </row>
    <row r="8" spans="1:13" ht="18" customHeight="1" thickBot="1" x14ac:dyDescent="0.25">
      <c r="A8" s="9"/>
      <c r="B8" s="10"/>
      <c r="C8" s="10"/>
      <c r="D8" s="10"/>
      <c r="E8" s="11"/>
      <c r="F8" s="3"/>
      <c r="G8" s="3"/>
      <c r="H8" s="3"/>
      <c r="I8" s="3"/>
      <c r="J8" s="3"/>
      <c r="K8" s="48"/>
      <c r="L8" s="1"/>
      <c r="M8" s="1"/>
    </row>
    <row r="9" spans="1:13" ht="18" customHeight="1" x14ac:dyDescent="0.2">
      <c r="A9" s="12"/>
      <c r="B9" s="13"/>
      <c r="C9" s="13"/>
      <c r="D9" s="13"/>
      <c r="E9" s="14"/>
      <c r="F9" s="3"/>
      <c r="G9" s="3"/>
      <c r="H9" s="3"/>
      <c r="I9" s="3"/>
      <c r="J9" s="3"/>
      <c r="K9" s="3"/>
      <c r="L9" s="1"/>
      <c r="M9" s="1"/>
    </row>
    <row r="10" spans="1:13" ht="18" customHeight="1" x14ac:dyDescent="0.2">
      <c r="A10" s="15" t="s">
        <v>34</v>
      </c>
      <c r="B10" s="13"/>
      <c r="C10" s="13"/>
      <c r="D10" s="13"/>
      <c r="E10" s="14"/>
      <c r="F10" s="3"/>
      <c r="G10" s="3"/>
      <c r="H10" s="3"/>
      <c r="I10" s="3"/>
      <c r="J10" s="3"/>
      <c r="K10" s="3"/>
      <c r="L10" s="1"/>
      <c r="M10" s="1"/>
    </row>
    <row r="11" spans="1:13" ht="18" customHeight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1"/>
      <c r="M11" s="1"/>
    </row>
    <row r="12" spans="1:13" s="20" customFormat="1" ht="24" x14ac:dyDescent="0.2">
      <c r="A12" s="37" t="s">
        <v>6</v>
      </c>
      <c r="B12" s="37" t="s">
        <v>3</v>
      </c>
      <c r="C12" s="37" t="s">
        <v>16</v>
      </c>
      <c r="D12" s="37" t="s">
        <v>1</v>
      </c>
      <c r="E12" s="37" t="s">
        <v>0</v>
      </c>
      <c r="F12" s="37" t="s">
        <v>24</v>
      </c>
      <c r="G12" s="37" t="s">
        <v>25</v>
      </c>
      <c r="H12" s="37" t="s">
        <v>35</v>
      </c>
      <c r="I12" s="37" t="s">
        <v>36</v>
      </c>
      <c r="J12" s="37" t="s">
        <v>31</v>
      </c>
      <c r="K12" s="37" t="s">
        <v>18</v>
      </c>
      <c r="L12" s="38" t="s">
        <v>20</v>
      </c>
      <c r="M12" s="19"/>
    </row>
    <row r="13" spans="1:13" s="20" customFormat="1" ht="24" x14ac:dyDescent="0.2">
      <c r="A13" s="46" t="s">
        <v>38</v>
      </c>
      <c r="B13" s="39" t="s">
        <v>22</v>
      </c>
      <c r="C13" s="40" t="s">
        <v>17</v>
      </c>
      <c r="D13" s="41"/>
      <c r="E13" s="41"/>
      <c r="F13" s="42"/>
      <c r="G13" s="42" t="s">
        <v>26</v>
      </c>
      <c r="H13" s="42" t="s">
        <v>23</v>
      </c>
      <c r="I13" s="42" t="s">
        <v>23</v>
      </c>
      <c r="J13" s="42"/>
      <c r="K13" s="42" t="s">
        <v>19</v>
      </c>
      <c r="L13" s="43" t="s">
        <v>21</v>
      </c>
      <c r="M13" s="19"/>
    </row>
    <row r="14" spans="1:13" s="20" customFormat="1" x14ac:dyDescent="0.2">
      <c r="A14" s="44" t="s">
        <v>8</v>
      </c>
      <c r="B14" s="44" t="s">
        <v>9</v>
      </c>
      <c r="C14" s="44" t="s">
        <v>7</v>
      </c>
      <c r="D14" s="44" t="s">
        <v>7</v>
      </c>
      <c r="E14" s="44" t="s">
        <v>7</v>
      </c>
      <c r="F14" s="44" t="s">
        <v>10</v>
      </c>
      <c r="G14" s="44" t="s">
        <v>8</v>
      </c>
      <c r="H14" s="44" t="s">
        <v>10</v>
      </c>
      <c r="I14" s="44" t="s">
        <v>10</v>
      </c>
      <c r="J14" s="44" t="s">
        <v>8</v>
      </c>
      <c r="K14" s="44" t="s">
        <v>7</v>
      </c>
      <c r="L14" s="45" t="s">
        <v>7</v>
      </c>
      <c r="M14" s="19"/>
    </row>
    <row r="15" spans="1:13" x14ac:dyDescent="0.2">
      <c r="A15" s="21" t="s">
        <v>5</v>
      </c>
      <c r="B15" s="22" t="s">
        <v>11</v>
      </c>
      <c r="C15" s="22" t="s">
        <v>12</v>
      </c>
      <c r="D15" s="22" t="s">
        <v>1</v>
      </c>
      <c r="E15" s="22" t="s">
        <v>0</v>
      </c>
      <c r="F15" s="22" t="s">
        <v>13</v>
      </c>
      <c r="G15" s="22" t="s">
        <v>27</v>
      </c>
      <c r="H15" s="22" t="s">
        <v>28</v>
      </c>
      <c r="I15" s="22" t="s">
        <v>29</v>
      </c>
      <c r="J15" s="22" t="s">
        <v>33</v>
      </c>
      <c r="K15" s="22" t="s">
        <v>32</v>
      </c>
      <c r="L15" s="22" t="s">
        <v>30</v>
      </c>
      <c r="M15" s="1"/>
    </row>
    <row r="16" spans="1:13" x14ac:dyDescent="0.2">
      <c r="A16" s="23"/>
      <c r="B16" s="33"/>
      <c r="C16" s="35"/>
      <c r="D16" s="24"/>
      <c r="E16" s="24"/>
      <c r="F16" s="25"/>
      <c r="G16" s="25"/>
      <c r="H16" s="25"/>
      <c r="I16" s="25"/>
      <c r="J16" s="25"/>
      <c r="K16" s="24"/>
      <c r="L16" s="24"/>
      <c r="M16" s="1"/>
    </row>
    <row r="17" spans="1:13" x14ac:dyDescent="0.2">
      <c r="A17" s="23"/>
      <c r="B17" s="33"/>
      <c r="C17" s="35"/>
      <c r="D17" s="24"/>
      <c r="E17" s="24"/>
      <c r="F17" s="25"/>
      <c r="G17" s="25"/>
      <c r="H17" s="25"/>
      <c r="I17" s="25"/>
      <c r="J17" s="25"/>
      <c r="K17" s="24"/>
      <c r="L17" s="24"/>
      <c r="M17" s="1"/>
    </row>
    <row r="18" spans="1:13" x14ac:dyDescent="0.2">
      <c r="A18" s="23"/>
      <c r="B18" s="33"/>
      <c r="C18" s="35"/>
      <c r="D18" s="24"/>
      <c r="E18" s="24"/>
      <c r="F18" s="25"/>
      <c r="G18" s="25"/>
      <c r="H18" s="25"/>
      <c r="I18" s="25"/>
      <c r="J18" s="25"/>
      <c r="K18" s="24"/>
      <c r="L18" s="24"/>
      <c r="M18" s="1"/>
    </row>
    <row r="19" spans="1:13" x14ac:dyDescent="0.2">
      <c r="A19" s="23"/>
      <c r="B19" s="33"/>
      <c r="C19" s="35"/>
      <c r="D19" s="24"/>
      <c r="E19" s="24"/>
      <c r="F19" s="25"/>
      <c r="G19" s="25"/>
      <c r="H19" s="25"/>
      <c r="I19" s="25"/>
      <c r="J19" s="25"/>
      <c r="K19" s="24"/>
      <c r="L19" s="24"/>
      <c r="M19" s="1"/>
    </row>
    <row r="20" spans="1:13" x14ac:dyDescent="0.2">
      <c r="A20" s="23"/>
      <c r="B20" s="33"/>
      <c r="C20" s="35"/>
      <c r="D20" s="24"/>
      <c r="E20" s="24"/>
      <c r="F20" s="25"/>
      <c r="G20" s="25"/>
      <c r="H20" s="25"/>
      <c r="I20" s="25"/>
      <c r="J20" s="25"/>
      <c r="K20" s="24"/>
      <c r="L20" s="24"/>
      <c r="M20" s="1"/>
    </row>
    <row r="21" spans="1:13" x14ac:dyDescent="0.2">
      <c r="A21" s="23"/>
      <c r="B21" s="33"/>
      <c r="C21" s="35"/>
      <c r="D21" s="24"/>
      <c r="E21" s="24"/>
      <c r="F21" s="25"/>
      <c r="G21" s="25"/>
      <c r="H21" s="25"/>
      <c r="I21" s="25"/>
      <c r="J21" s="25"/>
      <c r="K21" s="24"/>
      <c r="L21" s="24"/>
      <c r="M21" s="1"/>
    </row>
    <row r="22" spans="1:13" x14ac:dyDescent="0.2">
      <c r="A22" s="23"/>
      <c r="B22" s="33"/>
      <c r="C22" s="35"/>
      <c r="D22" s="24"/>
      <c r="E22" s="24"/>
      <c r="F22" s="25"/>
      <c r="G22" s="25"/>
      <c r="H22" s="25"/>
      <c r="I22" s="25"/>
      <c r="J22" s="25"/>
      <c r="K22" s="24"/>
      <c r="L22" s="24"/>
      <c r="M22" s="1"/>
    </row>
    <row r="23" spans="1:13" x14ac:dyDescent="0.2">
      <c r="A23" s="23"/>
      <c r="B23" s="33"/>
      <c r="C23" s="35"/>
      <c r="D23" s="24"/>
      <c r="E23" s="24"/>
      <c r="F23" s="25"/>
      <c r="G23" s="25"/>
      <c r="H23" s="25"/>
      <c r="I23" s="25"/>
      <c r="J23" s="25"/>
      <c r="K23" s="24"/>
      <c r="L23" s="24"/>
      <c r="M23" s="1"/>
    </row>
    <row r="24" spans="1:13" x14ac:dyDescent="0.2">
      <c r="A24" s="23"/>
      <c r="B24" s="33"/>
      <c r="C24" s="35"/>
      <c r="D24" s="24"/>
      <c r="E24" s="24"/>
      <c r="F24" s="25"/>
      <c r="G24" s="25"/>
      <c r="H24" s="25"/>
      <c r="I24" s="25"/>
      <c r="J24" s="25"/>
      <c r="K24" s="24"/>
      <c r="L24" s="24"/>
      <c r="M24" s="1"/>
    </row>
    <row r="25" spans="1:13" x14ac:dyDescent="0.2">
      <c r="A25" s="23"/>
      <c r="B25" s="33"/>
      <c r="C25" s="35"/>
      <c r="D25" s="24"/>
      <c r="E25" s="24"/>
      <c r="F25" s="25"/>
      <c r="G25" s="25"/>
      <c r="H25" s="25"/>
      <c r="I25" s="25"/>
      <c r="J25" s="25"/>
      <c r="K25" s="24"/>
      <c r="L25" s="24"/>
      <c r="M25" s="1"/>
    </row>
    <row r="26" spans="1:13" x14ac:dyDescent="0.2">
      <c r="A26" s="23"/>
      <c r="B26" s="33"/>
      <c r="C26" s="35"/>
      <c r="D26" s="24"/>
      <c r="E26" s="24"/>
      <c r="F26" s="26"/>
      <c r="G26" s="26"/>
      <c r="H26" s="26"/>
      <c r="I26" s="26"/>
      <c r="J26" s="26"/>
      <c r="K26" s="24"/>
      <c r="L26" s="24"/>
      <c r="M26" s="1"/>
    </row>
    <row r="27" spans="1:13" x14ac:dyDescent="0.2">
      <c r="A27" s="27"/>
      <c r="B27" s="34"/>
      <c r="C27" s="36"/>
      <c r="D27" s="28"/>
      <c r="E27" s="28"/>
      <c r="F27" s="25"/>
      <c r="G27" s="25"/>
      <c r="H27" s="25"/>
      <c r="I27" s="25"/>
      <c r="J27" s="25"/>
      <c r="K27" s="24"/>
      <c r="L27" s="28"/>
      <c r="M27" s="1"/>
    </row>
    <row r="28" spans="1:13" x14ac:dyDescent="0.2">
      <c r="A28" s="23"/>
      <c r="B28" s="33"/>
      <c r="C28" s="35"/>
      <c r="D28" s="24"/>
      <c r="E28" s="24"/>
      <c r="F28" s="25"/>
      <c r="G28" s="25"/>
      <c r="H28" s="25"/>
      <c r="I28" s="25"/>
      <c r="J28" s="25"/>
      <c r="K28" s="24"/>
      <c r="L28" s="24"/>
      <c r="M28" s="1"/>
    </row>
    <row r="29" spans="1:13" x14ac:dyDescent="0.2">
      <c r="A29" s="23"/>
      <c r="B29" s="33"/>
      <c r="C29" s="35"/>
      <c r="D29" s="24"/>
      <c r="E29" s="24"/>
      <c r="F29" s="25"/>
      <c r="G29" s="25"/>
      <c r="H29" s="25"/>
      <c r="I29" s="25"/>
      <c r="J29" s="25"/>
      <c r="K29" s="24"/>
      <c r="L29" s="24"/>
      <c r="M29" s="1"/>
    </row>
    <row r="30" spans="1:13" x14ac:dyDescent="0.2">
      <c r="A30" s="23"/>
      <c r="B30" s="33"/>
      <c r="C30" s="35"/>
      <c r="D30" s="24"/>
      <c r="E30" s="24"/>
      <c r="F30" s="25"/>
      <c r="G30" s="25"/>
      <c r="H30" s="25"/>
      <c r="I30" s="25"/>
      <c r="J30" s="25"/>
      <c r="K30" s="24"/>
      <c r="L30" s="24"/>
      <c r="M30" s="1"/>
    </row>
    <row r="31" spans="1:13" x14ac:dyDescent="0.2">
      <c r="A31" s="23"/>
      <c r="B31" s="33"/>
      <c r="C31" s="35"/>
      <c r="D31" s="24"/>
      <c r="E31" s="24"/>
      <c r="F31" s="25"/>
      <c r="G31" s="25"/>
      <c r="H31" s="25"/>
      <c r="I31" s="25"/>
      <c r="J31" s="25"/>
      <c r="K31" s="24"/>
      <c r="L31" s="24"/>
      <c r="M31" s="1"/>
    </row>
    <row r="32" spans="1:13" x14ac:dyDescent="0.2">
      <c r="A32" s="23"/>
      <c r="B32" s="33"/>
      <c r="C32" s="35"/>
      <c r="D32" s="24"/>
      <c r="E32" s="24"/>
      <c r="F32" s="25"/>
      <c r="G32" s="25"/>
      <c r="H32" s="25"/>
      <c r="I32" s="25"/>
      <c r="J32" s="25"/>
      <c r="K32" s="24"/>
      <c r="L32" s="24"/>
      <c r="M32" s="1"/>
    </row>
    <row r="33" spans="1:13" x14ac:dyDescent="0.2">
      <c r="A33" s="23"/>
      <c r="B33" s="33"/>
      <c r="C33" s="35"/>
      <c r="D33" s="24"/>
      <c r="E33" s="24"/>
      <c r="F33" s="25"/>
      <c r="G33" s="25"/>
      <c r="H33" s="25"/>
      <c r="I33" s="25"/>
      <c r="J33" s="25"/>
      <c r="K33" s="24"/>
      <c r="L33" s="24"/>
      <c r="M33" s="1"/>
    </row>
    <row r="34" spans="1:13" x14ac:dyDescent="0.2">
      <c r="A34" s="23"/>
      <c r="B34" s="33"/>
      <c r="C34" s="35"/>
      <c r="D34" s="24"/>
      <c r="E34" s="24"/>
      <c r="F34" s="25"/>
      <c r="G34" s="25"/>
      <c r="H34" s="25"/>
      <c r="I34" s="25"/>
      <c r="J34" s="25"/>
      <c r="K34" s="24"/>
      <c r="L34" s="24"/>
      <c r="M34" s="1"/>
    </row>
    <row r="35" spans="1:13" x14ac:dyDescent="0.2">
      <c r="A35" s="23"/>
      <c r="B35" s="33"/>
      <c r="C35" s="35"/>
      <c r="D35" s="24"/>
      <c r="E35" s="24"/>
      <c r="F35" s="25"/>
      <c r="G35" s="25"/>
      <c r="H35" s="25"/>
      <c r="I35" s="25"/>
      <c r="J35" s="25"/>
      <c r="K35" s="24"/>
      <c r="L35" s="24"/>
      <c r="M35" s="1"/>
    </row>
    <row r="36" spans="1:13" x14ac:dyDescent="0.2">
      <c r="A36" s="23"/>
      <c r="B36" s="33"/>
      <c r="C36" s="35"/>
      <c r="D36" s="24"/>
      <c r="E36" s="24"/>
      <c r="F36" s="25"/>
      <c r="G36" s="25"/>
      <c r="H36" s="25"/>
      <c r="I36" s="25"/>
      <c r="J36" s="25"/>
      <c r="K36" s="24"/>
      <c r="L36" s="24"/>
      <c r="M36" s="1"/>
    </row>
    <row r="37" spans="1:13" x14ac:dyDescent="0.2">
      <c r="A37" s="23"/>
      <c r="B37" s="33"/>
      <c r="C37" s="35"/>
      <c r="D37" s="24"/>
      <c r="E37" s="24"/>
      <c r="F37" s="25"/>
      <c r="G37" s="25"/>
      <c r="H37" s="25"/>
      <c r="I37" s="25"/>
      <c r="J37" s="25"/>
      <c r="K37" s="24"/>
      <c r="L37" s="24"/>
      <c r="M37" s="1"/>
    </row>
    <row r="38" spans="1:13" x14ac:dyDescent="0.2">
      <c r="A38" s="23"/>
      <c r="B38" s="33"/>
      <c r="C38" s="35"/>
      <c r="D38" s="24"/>
      <c r="E38" s="24"/>
      <c r="F38" s="25"/>
      <c r="G38" s="25"/>
      <c r="H38" s="25"/>
      <c r="I38" s="25"/>
      <c r="J38" s="25"/>
      <c r="K38" s="24"/>
      <c r="L38" s="24"/>
      <c r="M38" s="1"/>
    </row>
    <row r="39" spans="1:13" x14ac:dyDescent="0.2">
      <c r="A39" s="23"/>
      <c r="B39" s="33"/>
      <c r="C39" s="35"/>
      <c r="D39" s="24"/>
      <c r="E39" s="24"/>
      <c r="F39" s="25"/>
      <c r="G39" s="25"/>
      <c r="H39" s="25"/>
      <c r="I39" s="25"/>
      <c r="J39" s="25"/>
      <c r="K39" s="24"/>
      <c r="L39" s="24"/>
      <c r="M39" s="1"/>
    </row>
    <row r="40" spans="1:13" x14ac:dyDescent="0.2">
      <c r="A40" s="23"/>
      <c r="B40" s="33"/>
      <c r="C40" s="35"/>
      <c r="D40" s="24"/>
      <c r="E40" s="24"/>
      <c r="F40" s="25"/>
      <c r="G40" s="25"/>
      <c r="H40" s="25"/>
      <c r="I40" s="25"/>
      <c r="J40" s="25"/>
      <c r="K40" s="24"/>
      <c r="L40" s="24"/>
      <c r="M40" s="1"/>
    </row>
    <row r="41" spans="1:13" x14ac:dyDescent="0.2">
      <c r="A41" s="23"/>
      <c r="B41" s="33"/>
      <c r="C41" s="35"/>
      <c r="D41" s="24"/>
      <c r="E41" s="24"/>
      <c r="F41" s="25"/>
      <c r="G41" s="25"/>
      <c r="H41" s="25"/>
      <c r="I41" s="25"/>
      <c r="J41" s="25"/>
      <c r="K41" s="24"/>
      <c r="L41" s="24"/>
      <c r="M41" s="1"/>
    </row>
    <row r="42" spans="1:13" x14ac:dyDescent="0.2">
      <c r="A42" s="23"/>
      <c r="B42" s="33"/>
      <c r="C42" s="35"/>
      <c r="D42" s="24"/>
      <c r="E42" s="24"/>
      <c r="F42" s="25"/>
      <c r="G42" s="25"/>
      <c r="H42" s="25"/>
      <c r="I42" s="25"/>
      <c r="J42" s="25"/>
      <c r="K42" s="24"/>
      <c r="L42" s="24"/>
      <c r="M42" s="1"/>
    </row>
    <row r="43" spans="1:13" x14ac:dyDescent="0.2">
      <c r="A43" s="23"/>
      <c r="B43" s="33"/>
      <c r="C43" s="35"/>
      <c r="D43" s="24"/>
      <c r="E43" s="24"/>
      <c r="F43" s="25"/>
      <c r="G43" s="25"/>
      <c r="H43" s="25"/>
      <c r="I43" s="25"/>
      <c r="J43" s="25"/>
      <c r="K43" s="24"/>
      <c r="L43" s="24"/>
      <c r="M43" s="1"/>
    </row>
    <row r="44" spans="1:13" x14ac:dyDescent="0.2">
      <c r="A44" s="23"/>
      <c r="B44" s="33"/>
      <c r="C44" s="35"/>
      <c r="D44" s="24"/>
      <c r="E44" s="24"/>
      <c r="F44" s="25"/>
      <c r="G44" s="25"/>
      <c r="H44" s="25"/>
      <c r="I44" s="25"/>
      <c r="J44" s="25"/>
      <c r="K44" s="24"/>
      <c r="L44" s="24"/>
      <c r="M44" s="1"/>
    </row>
    <row r="45" spans="1:13" x14ac:dyDescent="0.2">
      <c r="A45" s="23"/>
      <c r="B45" s="33"/>
      <c r="C45" s="35"/>
      <c r="D45" s="24"/>
      <c r="E45" s="24"/>
      <c r="F45" s="25"/>
      <c r="G45" s="25"/>
      <c r="H45" s="25"/>
      <c r="I45" s="25"/>
      <c r="J45" s="25"/>
      <c r="K45" s="24"/>
      <c r="L45" s="24"/>
      <c r="M45" s="1"/>
    </row>
    <row r="46" spans="1:13" x14ac:dyDescent="0.2">
      <c r="A46" s="29">
        <f>SUBTOTAL(109,Tabelle1[Anzahl])</f>
        <v>0</v>
      </c>
      <c r="B46" s="30"/>
      <c r="C46" s="30">
        <f>SUBTOTAL(103,Tabelle1[Art])</f>
        <v>0</v>
      </c>
      <c r="D46" s="31"/>
      <c r="E46" s="31"/>
      <c r="F46" s="32">
        <f>SUBTOTAL(109,Tabelle1[LeistungEL])</f>
        <v>0</v>
      </c>
      <c r="G46" s="32">
        <f>SUBTOTAL(109,Tabelle1[AnzahlNT1])</f>
        <v>0</v>
      </c>
      <c r="H46" s="32">
        <f>SUBTOTAL(109,Tabelle1[LeistungLeerEL])</f>
        <v>0</v>
      </c>
      <c r="I46" s="32">
        <f>SUBTOTAL(109,Tabelle1[LeistungVollEL])</f>
        <v>0</v>
      </c>
      <c r="J46" s="32">
        <f>SUBTOTAL(109,Tabelle1[AnzahlFestplatten])</f>
        <v>0</v>
      </c>
      <c r="K46" s="32"/>
      <c r="L46" s="31"/>
      <c r="M46" s="1"/>
    </row>
    <row r="47" spans="1:13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</sheetData>
  <mergeCells count="3">
    <mergeCell ref="K6:K7"/>
    <mergeCell ref="B6:D6"/>
    <mergeCell ref="B7:D7"/>
  </mergeCells>
  <phoneticPr fontId="32" type="noConversion"/>
  <conditionalFormatting sqref="A15:A45 D16:D45">
    <cfRule type="expression" dxfId="6" priority="14">
      <formula>MOD(ROW(),2)=0</formula>
    </cfRule>
  </conditionalFormatting>
  <conditionalFormatting sqref="B15">
    <cfRule type="expression" dxfId="5" priority="16">
      <formula>MOD(ROW(),2)=0</formula>
    </cfRule>
  </conditionalFormatting>
  <conditionalFormatting sqref="C15:L15 B16:C45">
    <cfRule type="expression" dxfId="4" priority="25">
      <formula>MOD(ROW(),2)=0</formula>
    </cfRule>
  </conditionalFormatting>
  <conditionalFormatting sqref="E16:E45">
    <cfRule type="expression" dxfId="3" priority="6">
      <formula>MOD(ROW(),2)=0</formula>
    </cfRule>
  </conditionalFormatting>
  <conditionalFormatting sqref="F16:J45">
    <cfRule type="expression" dxfId="2" priority="12">
      <formula>MOD(ROW(),2)=0</formula>
    </cfRule>
  </conditionalFormatting>
  <conditionalFormatting sqref="K16:K45">
    <cfRule type="expression" dxfId="1" priority="1">
      <formula>MOD(ROW(),2)=0</formula>
    </cfRule>
  </conditionalFormatting>
  <conditionalFormatting sqref="L16:L45">
    <cfRule type="expression" dxfId="0" priority="4">
      <formula>MOD(ROW(),2)=0</formula>
    </cfRule>
  </conditionalFormatting>
  <pageMargins left="0.35433070866141736" right="0.19685039370078741" top="0.74803149606299213" bottom="0.74803149606299213" header="0.31496062992125984" footer="0.31496062992125984"/>
  <pageSetup paperSize="9" scale="66" fitToHeight="0" orientation="landscape" r:id="rId1"/>
  <headerFooter>
    <oddHeader>&amp;R&amp;A</oddHeader>
    <oddFooter>Seite &amp;P von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0309B6C143D34596B94519DA7E9125" ma:contentTypeVersion="13" ma:contentTypeDescription="Ein neues Dokument erstellen." ma:contentTypeScope="" ma:versionID="45484564f408e081d75944020a7a32d1">
  <xsd:schema xmlns:xsd="http://www.w3.org/2001/XMLSchema" xmlns:xs="http://www.w3.org/2001/XMLSchema" xmlns:p="http://schemas.microsoft.com/office/2006/metadata/properties" xmlns:ns2="02465d18-56d5-4de3-bfdb-1defbbb9d1c3" xmlns:ns3="30e314e4-ffb7-42d7-a231-c0c01b7eedeb" targetNamespace="http://schemas.microsoft.com/office/2006/metadata/properties" ma:root="true" ma:fieldsID="0879ad8ebb7845de573c9ed4aa04bff8" ns2:_="" ns3:_="">
    <xsd:import namespace="02465d18-56d5-4de3-bfdb-1defbbb9d1c3"/>
    <xsd:import namespace="30e314e4-ffb7-42d7-a231-c0c01b7eed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465d18-56d5-4de3-bfdb-1defbbb9d1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ildmarkierungen" ma:readOnly="false" ma:fieldId="{5cf76f15-5ced-4ddc-b409-7134ff3c332f}" ma:taxonomyMulti="true" ma:sspId="071a6f3f-b5d9-4d56-9617-5b21a8516c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314e4-ffb7-42d7-a231-c0c01b7eed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923b2d03-2b10-4054-b00b-d98015a54240}" ma:internalName="TaxCatchAll" ma:showField="CatchAllData" ma:web="30e314e4-ffb7-42d7-a231-c0c01b7eed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0e314e4-ffb7-42d7-a231-c0c01b7eedeb" xsi:nil="true"/>
    <lcf76f155ced4ddcb4097134ff3c332f xmlns="02465d18-56d5-4de3-bfdb-1defbbb9d1c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AF82646-93FC-4368-A9C5-EC16BDF7FA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465d18-56d5-4de3-bfdb-1defbbb9d1c3"/>
    <ds:schemaRef ds:uri="30e314e4-ffb7-42d7-a231-c0c01b7ee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AC432B-D377-4284-AF67-BF25D1BDD4F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E6FFDCC-4A73-45F7-80D3-B61D4BCE0457}">
  <ds:schemaRefs>
    <ds:schemaRef ds:uri="http://schemas.microsoft.com/office/infopath/2007/PartnerControls"/>
    <ds:schemaRef ds:uri="a82efa24-001f-44cf-8f05-51c42c0159be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documentManagement/types"/>
    <ds:schemaRef ds:uri="be7b6014-3693-4404-b744-3995eedf3628"/>
    <ds:schemaRef ds:uri="http://schemas.microsoft.com/office/2006/metadata/properties"/>
    <ds:schemaRef ds:uri="http://www.w3.org/XML/1998/namespace"/>
    <ds:schemaRef ds:uri="http://purl.org/dc/terms/"/>
    <ds:schemaRef ds:uri="30e314e4-ffb7-42d7-a231-c0c01b7eedeb"/>
    <ds:schemaRef ds:uri="02465d18-56d5-4de3-bfdb-1defbbb9d1c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4.1 - IT-Inventarliste</vt:lpstr>
      <vt:lpstr>'4.1 - IT-Inventarliste'!Druckbereich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2024-07-09T09:25:43Z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0x0101007F0309B6C143D34596B94519DA7E9125</vt:lpwstr>
  </property>
</Properties>
</file>